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oannaNadolna-Banach\Desktop\Nabór 24\Wniosek o płatność\"/>
    </mc:Choice>
  </mc:AlternateContent>
  <xr:revisionPtr revIDLastSave="0" documentId="8_{DA895249-EA17-4BB8-A3A7-630F36C144DD}" xr6:coauthVersionLast="47" xr6:coauthVersionMax="47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08" yWindow="-108" windowWidth="23256" windowHeight="12576" tabRatio="769" activeTab="10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<sst xmlns="http://schemas.openxmlformats.org/spreadsheetml/2006/main" count="944" uniqueCount="554">
  <si>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</si>
  <si>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</si>
  <si>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</si>
  <si>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</si>
  <si>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</si>
  <si>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</si>
  <si>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</si>
  <si>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</si>
  <si>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</si>
  <si>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</si>
  <si>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</si>
  <si>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</si>
  <si>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</si>
  <si>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</si>
  <si>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</si>
  <si>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</si>
  <si>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</si>
  <si>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</si>
  <si>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</si>
  <si>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</si>
  <si>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</si>
  <si>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</si>
  <si>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</si>
  <si>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</si>
  <si>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</si>
  <si>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</si>
  <si>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</si>
  <si>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</si>
  <si>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</si>
  <si>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</si>
  <si>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</si>
  <si>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</si>
  <si>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</si>
  <si>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</si>
  <si>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</si>
  <si>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</si>
  <si>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</si>
  <si>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</si>
  <si>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</si>
  <si>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</si>
  <si>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</si>
  <si>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</si>
  <si>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</si>
  <si>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</si>
  <si>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</si>
  <si>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</si>
  <si>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</si>
  <si>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</si>
  <si>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</si>
  <si>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</si>
  <si>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</si>
  <si>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</si>
  <si>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</si>
  <si>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</si>
  <si>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</si>
  <si>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</si>
  <si>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</si>
  <si>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</si>
  <si>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</si>
  <si>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</si>
  <si>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</si>
  <si>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</si>
  <si>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</si>
  <si>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</si>
  <si>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</si>
  <si>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</si>
  <si>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</si>
  <si>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</si>
  <si>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</si>
  <si>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</si>
  <si>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</si>
  <si>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</si>
  <si>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</si>
  <si>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</si>
  <si>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</si>
  <si>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</si>
  <si>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</si>
  <si>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</si>
  <si>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</si>
  <si>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</si>
  <si>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</si>
  <si>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</si>
  <si>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</si>
  <si>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</si>
  <si>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</si>
  <si>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</si>
  <si>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</si>
  <si>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</si>
  <si>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</si>
  <si>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</si>
  <si>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</si>
  <si>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</si>
  <si>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</si>
  <si>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</si>
  <si>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</si>
  <si>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</si>
  <si>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</si>
  <si>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</si>
  <si>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</si>
  <si>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</si>
  <si>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</si>
  <si>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</si>
  <si>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</si>
  <si>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</si>
  <si>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</si>
  <si>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</si>
  <si>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</si>
  <si>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</si>
  <si>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</si>
  <si>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</si>
  <si>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</si>
  <si>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</si>
  <si>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</si>
  <si>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</si>
  <si>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</si>
  <si>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</si>
  <si>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</si>
  <si>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</si>
  <si>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</si>
  <si>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</si>
  <si>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</si>
  <si>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</si>
  <si>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</si>
  <si>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</si>
  <si>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</si>
  <si>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</si>
  <si>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</si>
  <si>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</si>
  <si>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</si>
  <si>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</si>
  <si>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</si>
  <si>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</si>
  <si>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</si>
  <si>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</si>
  <si>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</si>
  <si>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</si>
  <si>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</si>
  <si>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</si>
  <si>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</si>
  <si>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</si>
  <si>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</si>
  <si>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</si>
  <si>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</si>
  <si>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</si>
  <si>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</si>
  <si>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</si>
  <si>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</si>
  <si>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</si>
  <si>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</si>
  <si>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</si>
  <si>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</si>
  <si>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</si>
  <si>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</si>
  <si>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</si>
  <si>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</si>
  <si>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</si>
  <si>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</si>
  <si>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</si>
  <si>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</si>
  <si>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</si>
  <si>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</si>
  <si>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</si>
  <si>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</si>
  <si>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</si>
  <si>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</si>
  <si>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</si>
  <si>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</si>
  <si>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</si>
  <si>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</si>
  <si>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</si>
  <si>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</si>
  <si>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</si>
  <si>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</si>
  <si>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</si>
  <si>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</si>
  <si>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</si>
  <si>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</si>
  <si>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</si>
  <si>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</si>
  <si>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</si>
  <si>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</si>
  <si>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</si>
  <si>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</si>
  <si>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</si>
  <si>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</si>
  <si>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</si>
  <si>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</si>
  <si>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</si>
  <si>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</si>
  <si>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</si>
  <si>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</si>
  <si>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</si>
  <si>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</si>
  <si>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</si>
  <si>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</si>
  <si>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</si>
  <si>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</si>
  <si>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</si>
  <si>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</si>
  <si>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</si>
  <si>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</si>
  <si>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</si>
  <si>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</si>
  <si>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</si>
  <si>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</si>
  <si>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</si>
  <si>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</si>
  <si>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</si>
  <si>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</si>
  <si>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</si>
  <si>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</si>
  <si>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</si>
  <si>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</si>
  <si>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</si>
  <si>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</si>
  <si>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</si>
  <si>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</si>
  <si>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</si>
  <si>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</si>
  <si>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</si>
  <si>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</si>
  <si>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</si>
  <si>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</si>
  <si>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</si>
  <si>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</si>
  <si>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</si>
  <si>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</si>
  <si>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</si>
  <si>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</si>
  <si>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</si>
  <si>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</si>
  <si>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</si>
  <si>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</si>
  <si>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</si>
  <si>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</si>
  <si>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</si>
  <si>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</si>
  <si>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</si>
  <si>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</si>
  <si>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</si>
  <si>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</si>
  <si>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</si>
  <si>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</si>
  <si>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</si>
  <si>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</si>
  <si>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</si>
  <si>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</si>
  <si>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</si>
  <si>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</si>
  <si>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</si>
  <si>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</si>
  <si>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</si>
  <si>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</si>
  <si>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</si>
  <si>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</si>
  <si>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</si>
  <si>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</si>
  <si>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</si>
  <si>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</si>
  <si>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</si>
  <si>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</si>
  <si>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</si>
  <si>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</si>
  <si>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</si>
  <si>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</si>
  <si>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</si>
  <si>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</si>
  <si>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</si>
  <si>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</si>
  <si>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</si>
  <si>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</si>
  <si>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</si>
  <si>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</si>
  <si>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</si>
  <si>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</si>
  <si>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</si>
  <si>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</si>
  <si>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</si>
  <si>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</si>
  <si>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</si>
  <si>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</si>
  <si>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</si>
  <si>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</si>
  <si>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</si>
  <si>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</si>
  <si>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</si>
  <si>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</si>
  <si>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</si>
  <si>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</si>
  <si>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</si>
  <si>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</si>
  <si>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</si>
  <si>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</si>
  <si>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</si>
  <si>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</si>
  <si>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</si>
  <si>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</si>
  <si>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</si>
  <si>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</si>
  <si>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</si>
  <si>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</si>
  <si>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</si>
  <si>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</si>
  <si>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</si>
  <si>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</si>
  <si>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</si>
  <si>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</si>
  <si>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</si>
  <si>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</si>
  <si>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</si>
  <si>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</si>
  <si>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</si>
  <si>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</si>
  <si>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</si>
  <si>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</si>
  <si>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</si>
  <si>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</si>
  <si>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</si>
  <si>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</si>
  <si>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</si>
  <si>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</si>
  <si>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</si>
  <si>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</si>
  <si>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</si>
  <si>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</si>
  <si>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</si>
  <si>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</si>
  <si>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</si>
  <si>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</si>
  <si>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</si>
  <si>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</si>
  <si>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</si>
  <si>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</si>
  <si>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</si>
  <si>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</si>
  <si>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</si>
  <si>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</si>
  <si>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</si>
  <si>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</si>
  <si>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</si>
  <si>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</si>
  <si>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</si>
  <si>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</si>
  <si>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</si>
  <si>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</si>
  <si>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</si>
  <si>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</si>
  <si>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</si>
  <si>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</si>
  <si>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</si>
  <si>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</si>
  <si>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</si>
  <si>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</si>
  <si>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</si>
  <si>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</si>
  <si>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</si>
  <si>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</si>
  <si>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</si>
  <si>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</si>
  <si>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</si>
  <si>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</si>
  <si>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</si>
  <si>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</si>
  <si>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</si>
  <si>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</si>
  <si>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</si>
  <si>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</si>
  <si>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</si>
  <si>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</si>
  <si>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</si>
  <si>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</si>
  <si>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</si>
  <si>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</si>
  <si>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</si>
  <si>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</si>
  <si>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</si>
  <si>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</si>
  <si>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</si>
  <si>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</si>
  <si>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</si>
  <si>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</si>
  <si>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</si>
  <si>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</si>
  <si>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</si>
  <si>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</si>
  <si>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</si>
  <si>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</si>
  <si>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</si>
  <si>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</si>
  <si>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</si>
  <si>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</si>
  <si>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</si>
  <si>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</si>
  <si>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</si>
  <si>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</si>
  <si>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</si>
  <si>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</si>
  <si>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</si>
  <si>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</si>
  <si>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</si>
  <si>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</si>
  <si>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</si>
  <si>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</si>
  <si>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</si>
  <si>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</si>
  <si>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</si>
  <si>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</si>
  <si>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</si>
  <si>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</si>
  <si>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</si>
  <si>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</si>
  <si>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</si>
  <si>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</si>
  <si>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</si>
  <si>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</si>
  <si>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</si>
  <si>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</si>
  <si>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</si>
  <si>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</si>
  <si>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</si>
  <si>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</si>
  <si>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</si>
  <si>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</si>
  <si>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</si>
  <si>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</si>
  <si>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</si>
  <si>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</si>
  <si>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</si>
  <si>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</si>
  <si>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</si>
  <si>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</si>
  <si>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</si>
  <si>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</si>
  <si>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</si>
  <si>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</si>
  <si>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</si>
  <si>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</si>
  <si>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</si>
  <si>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</si>
  <si>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</si>
  <si>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</si>
  <si>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</si>
  <si>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</si>
  <si>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</si>
  <si>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</si>
  <si>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</si>
  <si>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</si>
  <si>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</si>
  <si>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</si>
  <si>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</si>
  <si>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</si>
  <si>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</si>
  <si>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</si>
  <si>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</si>
  <si>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</si>
  <si>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</si>
  <si>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</si>
  <si>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</si>
  <si>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</si>
  <si>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</si>
  <si>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</si>
  <si>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</si>
  <si>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</si>
  <si>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</si>
  <si>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</si>
  <si>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</si>
  <si>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</si>
  <si>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</si>
  <si>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</si>
  <si>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</si>
  <si>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</si>
  <si>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</si>
  <si>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</si>
  <si>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</si>
  <si>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</si>
  <si>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</si>
  <si>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</si>
  <si>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</si>
  <si>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</si>
  <si>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</si>
  <si>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</si>
  <si>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</si>
  <si>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</si>
  <si>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</si>
  <si>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</si>
  <si>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</si>
  <si>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</si>
  <si>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</si>
  <si>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</si>
  <si>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</si>
  <si>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</si>
  <si>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</si>
  <si>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</si>
  <si>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</si>
  <si>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</si>
  <si>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</si>
  <si>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</si>
  <si>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</si>
  <si>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</si>
  <si>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</si>
  <si>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</si>
  <si>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</si>
  <si>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</si>
  <si>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</si>
  <si>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</si>
  <si>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</si>
  <si>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</si>
  <si>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</si>
  <si>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</si>
  <si>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</si>
  <si>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</si>
  <si>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</si>
  <si>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</si>
  <si>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</si>
  <si>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</si>
  <si>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</si>
  <si>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</si>
  <si>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</si>
  <si>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</si>
  <si>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</si>
  <si>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</si>
  <si>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</si>
  <si>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</si>
  <si>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</si>
  <si>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</si>
  <si>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</si>
  <si>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</si>
  <si>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</si>
  <si>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</si>
  <si>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</si>
  <si>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</si>
  <si>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</si>
  <si>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</si>
  <si>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</si>
  <si>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</si>
  <si>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</si>
  <si>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</si>
  <si>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</si>
  <si>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</si>
  <si>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</si>
  <si>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</si>
  <si>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</si>
  <si>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</si>
  <si>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</si>
  <si>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</si>
  <si>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</si>
  <si>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</si>
  <si>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 xml:space="preserve">Pomorskiego </t>
  </si>
  <si>
    <t xml:space="preserve">Gdańsku, ul. Okopowa 21/27, 80-810 Gdańsk </t>
  </si>
  <si>
    <t>dprow@pomorskie.eu</t>
  </si>
  <si>
    <t xml:space="preserve">ul. Okopowa 21/27, 80-810 Gdańsk </t>
  </si>
  <si>
    <t xml:space="preserve">iod@pomorskie.eu </t>
  </si>
  <si>
    <t xml:space="preserve">dprow@pomorskie.eu ; iod@pomorskie.eu </t>
  </si>
  <si>
    <t xml:space="preserve">dprow@pomorskie.eu; iod@pomorskie.eu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</si>
</sst>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232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230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0.6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233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231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239</v>
      </c>
      <c r="M12" s="2"/>
    </row>
    <row r="13" spans="1:16" ht="26.1" customHeight="1">
      <c r="A13" s="381" t="s">
        <v>237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239</v>
      </c>
      <c r="M14" s="2"/>
    </row>
    <row r="15" spans="1:16" ht="26.1" customHeight="1">
      <c r="A15" s="133" t="s">
        <v>238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383" t="s">
        <v>234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" customHeight="1">
      <c r="A18" s="384" t="s">
        <v>235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" customHeight="1">
      <c r="A19" s="384" t="s">
        <v>241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" customHeight="1">
      <c r="A20" s="384" t="s">
        <v>242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" customHeight="1">
      <c r="A21" s="384" t="s">
        <v>244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" customHeight="1">
      <c r="A22" s="386" t="s">
        <v>243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" customHeight="1">
      <c r="A23" s="384" t="s">
        <v>245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" customHeight="1">
      <c r="A24" s="384" t="s">
        <v>246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240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248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" customHeight="1">
      <c r="A29" s="54" t="s">
        <v>460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249</v>
      </c>
      <c r="L29" s="54"/>
      <c r="M29" s="54"/>
      <c r="P29" s="17" t="s">
        <v>129</v>
      </c>
    </row>
    <row r="30" spans="1:16" ht="15.9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255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228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229</v>
      </c>
    </row>
    <row r="37" spans="1:16" ht="9.9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250</v>
      </c>
      <c r="K39" s="359"/>
      <c r="L39" s="357" t="s">
        <v>251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" customHeight="1">
      <c r="A41" s="357" t="s">
        <v>252</v>
      </c>
      <c r="B41" s="358"/>
      <c r="C41" s="358"/>
      <c r="D41" s="358"/>
      <c r="E41" s="358"/>
      <c r="F41" s="358"/>
      <c r="G41" s="358"/>
      <c r="H41" s="358"/>
      <c r="I41" s="359"/>
      <c r="J41" s="357" t="s">
        <v>253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57" t="s">
        <v>256</v>
      </c>
      <c r="B44" s="358"/>
      <c r="C44" s="358"/>
      <c r="D44" s="359"/>
      <c r="E44" s="357" t="s">
        <v>257</v>
      </c>
      <c r="F44" s="358"/>
      <c r="G44" s="358"/>
      <c r="H44" s="358"/>
      <c r="I44" s="359"/>
      <c r="J44" s="357" t="s">
        <v>258</v>
      </c>
      <c r="K44" s="359"/>
      <c r="L44" s="357" t="s">
        <v>259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" customHeight="1">
      <c r="A46" s="357" t="s">
        <v>260</v>
      </c>
      <c r="B46" s="358"/>
      <c r="C46" s="358"/>
      <c r="D46" s="359"/>
      <c r="E46" s="357" t="s">
        <v>261</v>
      </c>
      <c r="F46" s="358"/>
      <c r="G46" s="358"/>
      <c r="H46" s="358"/>
      <c r="I46" s="359"/>
      <c r="J46" s="357" t="s">
        <v>262</v>
      </c>
      <c r="K46" s="359"/>
      <c r="L46" s="357" t="s">
        <v>263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" customHeight="1">
      <c r="A48" s="357" t="s">
        <v>264</v>
      </c>
      <c r="B48" s="358"/>
      <c r="C48" s="358"/>
      <c r="D48" s="359"/>
      <c r="E48" s="357" t="s">
        <v>265</v>
      </c>
      <c r="F48" s="358"/>
      <c r="G48" s="358"/>
      <c r="H48" s="358"/>
      <c r="I48" s="359"/>
      <c r="J48" s="357" t="s">
        <v>266</v>
      </c>
      <c r="K48" s="359"/>
      <c r="L48" s="357" t="s">
        <v>267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" customHeight="1">
      <c r="A50" s="357" t="s">
        <v>268</v>
      </c>
      <c r="B50" s="358"/>
      <c r="C50" s="358"/>
      <c r="D50" s="358"/>
      <c r="E50" s="358"/>
      <c r="F50" s="358"/>
      <c r="G50" s="358"/>
      <c r="H50" s="358"/>
      <c r="I50" s="359"/>
      <c r="J50" s="357" t="s">
        <v>269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247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270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271</v>
      </c>
      <c r="C54" s="409"/>
      <c r="D54" s="409"/>
      <c r="E54" s="409"/>
      <c r="F54" s="409"/>
      <c r="G54" s="409" t="s">
        <v>272</v>
      </c>
      <c r="H54" s="409"/>
      <c r="I54" s="409"/>
      <c r="J54" s="409"/>
      <c r="K54" s="409" t="s">
        <v>273</v>
      </c>
      <c r="L54" s="409"/>
      <c r="M54" s="409"/>
    </row>
    <row r="55" spans="1:15" ht="15.9" customHeight="1">
      <c r="A55" s="39" t="s">
        <v>274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" customHeight="1">
      <c r="A56" s="39" t="s">
        <v>275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" customHeight="1">
      <c r="A57" s="39" t="s">
        <v>276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57" t="s">
        <v>278</v>
      </c>
      <c r="B61" s="358"/>
      <c r="C61" s="358"/>
      <c r="D61" s="358"/>
      <c r="E61" s="358"/>
      <c r="F61" s="359"/>
      <c r="G61" s="357" t="s">
        <v>279</v>
      </c>
      <c r="H61" s="358"/>
      <c r="I61" s="358"/>
      <c r="J61" s="359"/>
      <c r="K61" s="357" t="s">
        <v>280</v>
      </c>
      <c r="L61" s="358"/>
      <c r="M61" s="359"/>
    </row>
    <row r="62" spans="1:15" ht="15.9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" customHeight="1">
      <c r="A63" s="357" t="s">
        <v>281</v>
      </c>
      <c r="B63" s="358"/>
      <c r="C63" s="358"/>
      <c r="D63" s="359"/>
      <c r="E63" s="357" t="s">
        <v>282</v>
      </c>
      <c r="F63" s="358"/>
      <c r="G63" s="358"/>
      <c r="H63" s="358"/>
      <c r="I63" s="359"/>
      <c r="J63" s="357" t="s">
        <v>283</v>
      </c>
      <c r="K63" s="359"/>
      <c r="L63" s="357" t="s">
        <v>284</v>
      </c>
      <c r="M63" s="359"/>
      <c r="O63" s="412"/>
    </row>
    <row r="64" spans="1:15" ht="15.9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" customHeight="1">
      <c r="A65" s="357" t="s">
        <v>285</v>
      </c>
      <c r="B65" s="358"/>
      <c r="C65" s="358"/>
      <c r="D65" s="359"/>
      <c r="E65" s="357" t="s">
        <v>286</v>
      </c>
      <c r="F65" s="358"/>
      <c r="G65" s="358"/>
      <c r="H65" s="358"/>
      <c r="I65" s="359"/>
      <c r="J65" s="357" t="s">
        <v>287</v>
      </c>
      <c r="K65" s="359"/>
      <c r="L65" s="357" t="s">
        <v>288</v>
      </c>
      <c r="M65" s="359"/>
    </row>
    <row r="66" spans="1:16" ht="15.9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" customHeight="1">
      <c r="A67" s="357" t="s">
        <v>289</v>
      </c>
      <c r="B67" s="358"/>
      <c r="C67" s="358"/>
      <c r="D67" s="359"/>
      <c r="E67" s="357" t="s">
        <v>290</v>
      </c>
      <c r="F67" s="358"/>
      <c r="G67" s="358"/>
      <c r="H67" s="358"/>
      <c r="I67" s="359"/>
      <c r="J67" s="406" t="s">
        <v>291</v>
      </c>
      <c r="K67" s="407"/>
      <c r="L67" s="408" t="s">
        <v>292</v>
      </c>
      <c r="M67" s="405"/>
    </row>
    <row r="68" spans="1:16" ht="15.9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293</v>
      </c>
      <c r="B69" s="401"/>
      <c r="C69" s="401"/>
      <c r="D69" s="401"/>
      <c r="E69" s="401"/>
      <c r="F69" s="401"/>
      <c r="G69" s="401"/>
      <c r="H69" s="401"/>
      <c r="I69" s="402"/>
      <c r="J69" s="403" t="s">
        <v>294</v>
      </c>
      <c r="K69" s="404"/>
      <c r="L69" s="404"/>
      <c r="M69" s="405"/>
    </row>
    <row r="70" spans="1:16" ht="15.9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57" t="s">
        <v>296</v>
      </c>
      <c r="B72" s="358"/>
      <c r="C72" s="358"/>
      <c r="D72" s="358"/>
      <c r="E72" s="359"/>
      <c r="F72" s="357" t="s">
        <v>297</v>
      </c>
      <c r="G72" s="358"/>
      <c r="H72" s="358"/>
      <c r="I72" s="358"/>
      <c r="J72" s="359"/>
      <c r="K72" s="357" t="s">
        <v>298</v>
      </c>
      <c r="L72" s="358"/>
      <c r="M72" s="359"/>
    </row>
    <row r="73" spans="1:16" ht="15.9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" customHeight="1">
      <c r="A74" s="418" t="s">
        <v>299</v>
      </c>
      <c r="B74" s="419"/>
      <c r="C74" s="419"/>
      <c r="D74" s="419"/>
      <c r="E74" s="420"/>
      <c r="F74" s="418" t="s">
        <v>300</v>
      </c>
      <c r="G74" s="419"/>
      <c r="H74" s="419"/>
      <c r="I74" s="419"/>
      <c r="J74" s="419"/>
      <c r="K74" s="419"/>
      <c r="L74" s="419"/>
      <c r="M74" s="420"/>
    </row>
    <row r="75" spans="1:16" ht="15.9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231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304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542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301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302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303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306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305</v>
      </c>
      <c r="O98" s="440"/>
    </row>
    <row r="99" spans="1:15" ht="15.9" customHeight="1">
      <c r="A99" s="133" t="s">
        <v>307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" customHeight="1">
      <c r="A101" s="54" t="s">
        <v>308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249</v>
      </c>
      <c r="L101" s="54"/>
      <c r="M101" s="54"/>
      <c r="N101" s="440"/>
      <c r="O101" s="440"/>
    </row>
    <row r="102" spans="1:15" ht="15.9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309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543</v>
      </c>
    </row>
    <row r="107" spans="1:15" ht="24" customHeight="1">
      <c r="A107" s="232" t="s">
        <v>310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311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312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313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314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316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317</v>
      </c>
      <c r="B114" s="393" t="s">
        <v>318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319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320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321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30" t="s">
        <v>230</v>
      </c>
      <c r="L1" s="631"/>
    </row>
    <row r="2" spans="1:12">
      <c r="A2" s="632" t="s">
        <v>495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510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496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18" t="s">
        <v>11</v>
      </c>
      <c r="B6" s="325" t="s">
        <v>497</v>
      </c>
      <c r="C6" s="158" t="s">
        <v>498</v>
      </c>
      <c r="D6" s="158" t="s">
        <v>499</v>
      </c>
      <c r="E6" s="325" t="s">
        <v>500</v>
      </c>
      <c r="F6" s="158" t="s">
        <v>501</v>
      </c>
      <c r="G6" s="158" t="s">
        <v>502</v>
      </c>
      <c r="H6" s="158" t="s">
        <v>503</v>
      </c>
      <c r="I6" s="158" t="s">
        <v>504</v>
      </c>
      <c r="J6" s="158" t="s">
        <v>505</v>
      </c>
      <c r="K6" s="158" t="s">
        <v>506</v>
      </c>
      <c r="L6" s="158" t="s">
        <v>507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508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448</v>
      </c>
      <c r="B21" s="589"/>
      <c r="C21" s="589"/>
      <c r="D21" s="347"/>
      <c r="E21" s="626" t="s">
        <v>449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509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tabSelected="1" view="pageBreakPreview" topLeftCell="A48" zoomScale="115" zoomScaleNormal="115" zoomScaleSheetLayoutView="115" zoomScalePageLayoutView="145" workbookViewId="0">
      <selection activeCell="H67" sqref="H67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230</v>
      </c>
    </row>
    <row r="2" spans="1:8" s="51" customFormat="1" ht="18" customHeight="1">
      <c r="A2" s="461" t="s">
        <v>511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512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513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517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518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519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514</v>
      </c>
      <c r="B8" s="557" t="s">
        <v>520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515</v>
      </c>
      <c r="B9" s="557" t="s">
        <v>521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516</v>
      </c>
      <c r="B10" s="557" t="s">
        <v>522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" customHeight="1">
      <c r="A13" s="181" t="s">
        <v>185</v>
      </c>
      <c r="B13" s="656" t="s">
        <v>222</v>
      </c>
      <c r="C13" s="656"/>
      <c r="D13" s="656"/>
      <c r="E13" s="656"/>
      <c r="F13" s="656"/>
      <c r="G13" s="656"/>
      <c r="H13" s="656"/>
    </row>
    <row r="14" spans="1:8" s="51" customFormat="1" ht="15.9" customHeight="1">
      <c r="A14" s="47"/>
      <c r="B14" s="639" t="s">
        <v>547</v>
      </c>
      <c r="C14" s="639"/>
      <c r="D14" s="180" t="s">
        <v>223</v>
      </c>
      <c r="E14" s="639" t="s">
        <v>548</v>
      </c>
      <c r="F14" s="639"/>
      <c r="G14" s="639"/>
      <c r="H14" s="639"/>
    </row>
    <row r="15" spans="1:8" s="51" customFormat="1" ht="15.9" customHeight="1">
      <c r="A15" s="181" t="s">
        <v>183</v>
      </c>
      <c r="B15" s="647" t="s">
        <v>224</v>
      </c>
      <c r="C15" s="647"/>
      <c r="D15" s="647"/>
      <c r="E15" s="647"/>
      <c r="F15" s="647"/>
      <c r="G15" s="638" t="s">
        <v>549</v>
      </c>
      <c r="H15" s="638"/>
    </row>
    <row r="16" spans="1:8" s="51" customFormat="1" ht="15.9" customHeight="1">
      <c r="A16" s="47"/>
      <c r="B16" s="647" t="s">
        <v>225</v>
      </c>
      <c r="C16" s="647"/>
      <c r="D16" s="650" t="s">
        <v>550</v>
      </c>
      <c r="E16" s="650"/>
      <c r="F16" s="650"/>
      <c r="G16" s="650"/>
      <c r="H16" s="650"/>
    </row>
    <row r="17" spans="1:8" s="351" customFormat="1" ht="15.9" customHeight="1">
      <c r="A17" s="352" t="s">
        <v>514</v>
      </c>
      <c r="B17" s="651" t="s">
        <v>538</v>
      </c>
      <c r="C17" s="651"/>
      <c r="D17" s="651"/>
      <c r="E17" s="651"/>
      <c r="F17" s="651"/>
      <c r="G17" s="651"/>
      <c r="H17" s="651"/>
    </row>
    <row r="18" spans="1:8" s="51" customFormat="1" ht="15.9" customHeight="1">
      <c r="A18" s="160"/>
      <c r="B18" s="647" t="s">
        <v>537</v>
      </c>
      <c r="C18" s="647"/>
      <c r="D18" s="647"/>
      <c r="E18" s="647"/>
      <c r="F18" s="647"/>
      <c r="G18" s="650" t="s">
        <v>551</v>
      </c>
      <c r="H18" s="650"/>
    </row>
    <row r="19" spans="1:8" s="51" customFormat="1" ht="15.9" customHeight="1">
      <c r="A19" s="160"/>
      <c r="B19" s="647" t="s">
        <v>523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515</v>
      </c>
      <c r="B20" s="557" t="s">
        <v>524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516</v>
      </c>
      <c r="B21" s="557" t="s">
        <v>525</v>
      </c>
      <c r="C21" s="557"/>
      <c r="D21" s="557"/>
      <c r="E21" s="557"/>
      <c r="F21" s="557"/>
      <c r="G21" s="557"/>
      <c r="H21" s="557"/>
    </row>
    <row r="22" spans="1:8" s="51" customFormat="1" ht="21.9" customHeight="1">
      <c r="A22" s="47" t="s">
        <v>342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526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527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514</v>
      </c>
      <c r="B25" s="557" t="s">
        <v>528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515</v>
      </c>
      <c r="B26" s="557" t="s">
        <v>530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516</v>
      </c>
      <c r="B27" s="557" t="s">
        <v>531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529</v>
      </c>
      <c r="B28" s="557" t="s">
        <v>532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534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194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" customHeight="1">
      <c r="A33" s="181" t="s">
        <v>183</v>
      </c>
      <c r="B33" s="653" t="s">
        <v>226</v>
      </c>
      <c r="C33" s="653"/>
      <c r="D33" s="648" t="s">
        <v>547</v>
      </c>
      <c r="E33" s="648"/>
      <c r="F33" s="649" t="s">
        <v>533</v>
      </c>
      <c r="G33" s="649"/>
      <c r="H33" s="220" t="s">
        <v>548</v>
      </c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546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39" t="s">
        <v>552</v>
      </c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535</v>
      </c>
      <c r="H40" s="573"/>
    </row>
    <row r="41" spans="1:8" s="51" customFormat="1" ht="20.100000000000001" customHeight="1">
      <c r="A41" s="645" t="s">
        <v>536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194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" customHeight="1">
      <c r="A45" s="47"/>
      <c r="B45" s="181" t="s">
        <v>183</v>
      </c>
      <c r="C45" s="218" t="s">
        <v>226</v>
      </c>
      <c r="D45" s="648" t="s">
        <v>547</v>
      </c>
      <c r="E45" s="648"/>
      <c r="F45" s="649" t="s">
        <v>533</v>
      </c>
      <c r="G45" s="649"/>
      <c r="H45" s="220" t="s">
        <v>548</v>
      </c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546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39" t="s">
        <v>553</v>
      </c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539</v>
      </c>
      <c r="H52" s="573"/>
    </row>
    <row r="53" spans="1:8" s="51" customFormat="1" ht="20.100000000000001" customHeight="1">
      <c r="A53" s="645" t="s">
        <v>541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194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" customHeight="1">
      <c r="A57" s="47"/>
      <c r="B57" s="181" t="s">
        <v>183</v>
      </c>
      <c r="C57" s="218" t="s">
        <v>226</v>
      </c>
      <c r="D57" s="648" t="s">
        <v>547</v>
      </c>
      <c r="E57" s="648"/>
      <c r="F57" s="649" t="s">
        <v>533</v>
      </c>
      <c r="G57" s="649"/>
      <c r="H57" s="220" t="s">
        <v>548</v>
      </c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546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39" t="s">
        <v>553</v>
      </c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540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67" t="s">
        <v>322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323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324</v>
      </c>
      <c r="K2" s="468" t="s">
        <v>123</v>
      </c>
      <c r="L2" s="468" t="s">
        <v>114</v>
      </c>
      <c r="M2" s="468" t="s">
        <v>115</v>
      </c>
      <c r="N2" s="468"/>
      <c r="O2" s="473" t="s">
        <v>327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325</v>
      </c>
      <c r="N3" s="192" t="s">
        <v>326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9" t="s">
        <v>328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9" t="s">
        <v>328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9" t="s">
        <v>328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329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330</v>
      </c>
      <c r="D2" s="481" t="s">
        <v>155</v>
      </c>
      <c r="E2" s="481" t="s">
        <v>156</v>
      </c>
      <c r="F2" s="502" t="s">
        <v>331</v>
      </c>
      <c r="G2" s="503"/>
      <c r="H2" s="504"/>
      <c r="I2" s="505" t="s">
        <v>332</v>
      </c>
      <c r="J2" s="506"/>
      <c r="K2" s="507"/>
      <c r="L2" s="487" t="s">
        <v>157</v>
      </c>
      <c r="M2" s="483" t="s">
        <v>333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334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338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1.4">
      <c r="A7" s="117" t="s">
        <v>339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195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196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197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198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199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200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201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202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203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204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205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206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207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209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210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211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208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212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213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214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215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216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217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218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219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220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221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343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344</v>
      </c>
      <c r="B58" s="494" t="s">
        <v>349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345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346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347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350</v>
      </c>
      <c r="B63" s="494" t="s">
        <v>351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354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355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352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356</v>
      </c>
      <c r="B68" s="494" t="s">
        <v>351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357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358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353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342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341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359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335</v>
      </c>
      <c r="B80" s="485" t="s">
        <v>544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336</v>
      </c>
      <c r="B81" s="485" t="s">
        <v>544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337</v>
      </c>
      <c r="B82" s="485" t="s">
        <v>544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340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348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360</v>
      </c>
      <c r="B2" s="541"/>
      <c r="C2" s="541"/>
      <c r="D2" s="541"/>
      <c r="E2" s="541"/>
      <c r="F2" s="541"/>
      <c r="G2" s="541"/>
      <c r="H2" s="541"/>
    </row>
    <row r="3" spans="1:8" s="11" customFormat="1" ht="63.9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363</v>
      </c>
      <c r="C4" s="518" t="s">
        <v>62</v>
      </c>
      <c r="D4" s="517"/>
      <c r="E4" s="110"/>
      <c r="F4" s="255" t="s">
        <v>383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364</v>
      </c>
      <c r="D5" s="517"/>
      <c r="E5" s="260" t="s">
        <v>83</v>
      </c>
      <c r="F5" s="255" t="s">
        <v>383</v>
      </c>
      <c r="G5" s="258"/>
      <c r="H5" s="108"/>
    </row>
    <row r="6" spans="1:8" s="11" customFormat="1" ht="18" customHeight="1">
      <c r="A6" s="514"/>
      <c r="B6" s="511"/>
      <c r="C6" s="518" t="s">
        <v>365</v>
      </c>
      <c r="D6" s="517"/>
      <c r="E6" s="260" t="s">
        <v>83</v>
      </c>
      <c r="F6" s="255" t="s">
        <v>383</v>
      </c>
      <c r="G6" s="258"/>
      <c r="H6" s="108"/>
    </row>
    <row r="7" spans="1:8" s="11" customFormat="1" ht="21.9" customHeight="1">
      <c r="A7" s="514"/>
      <c r="B7" s="511"/>
      <c r="C7" s="518" t="s">
        <v>366</v>
      </c>
      <c r="D7" s="517"/>
      <c r="E7" s="260" t="s">
        <v>83</v>
      </c>
      <c r="F7" s="255" t="s">
        <v>383</v>
      </c>
      <c r="G7" s="114"/>
      <c r="H7" s="108"/>
    </row>
    <row r="8" spans="1:8" s="11" customFormat="1" ht="27.9" customHeight="1">
      <c r="A8" s="514"/>
      <c r="B8" s="511"/>
      <c r="C8" s="518" t="s">
        <v>367</v>
      </c>
      <c r="D8" s="517"/>
      <c r="E8" s="260" t="s">
        <v>83</v>
      </c>
      <c r="F8" s="255" t="s">
        <v>383</v>
      </c>
      <c r="G8" s="114"/>
      <c r="H8" s="108"/>
    </row>
    <row r="9" spans="1:8" s="11" customFormat="1" ht="18" customHeight="1">
      <c r="A9" s="514"/>
      <c r="B9" s="511"/>
      <c r="C9" s="518" t="s">
        <v>368</v>
      </c>
      <c r="D9" s="517"/>
      <c r="E9" s="260" t="s">
        <v>83</v>
      </c>
      <c r="F9" s="255" t="s">
        <v>383</v>
      </c>
      <c r="G9" s="114"/>
      <c r="H9" s="108"/>
    </row>
    <row r="10" spans="1:8" s="11" customFormat="1" ht="18" customHeight="1">
      <c r="A10" s="515"/>
      <c r="B10" s="512"/>
      <c r="C10" s="518" t="s">
        <v>369</v>
      </c>
      <c r="D10" s="517"/>
      <c r="E10" s="260" t="s">
        <v>83</v>
      </c>
      <c r="F10" s="255" t="s">
        <v>383</v>
      </c>
      <c r="G10" s="114"/>
      <c r="H10" s="108"/>
    </row>
    <row r="11" spans="1:8" s="11" customFormat="1" ht="18" customHeight="1">
      <c r="A11" s="513" t="s">
        <v>14</v>
      </c>
      <c r="B11" s="510" t="s">
        <v>370</v>
      </c>
      <c r="C11" s="518" t="s">
        <v>62</v>
      </c>
      <c r="D11" s="517"/>
      <c r="E11" s="110"/>
      <c r="F11" s="255" t="s">
        <v>383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364</v>
      </c>
      <c r="D12" s="517"/>
      <c r="E12" s="260" t="s">
        <v>83</v>
      </c>
      <c r="F12" s="255" t="s">
        <v>383</v>
      </c>
      <c r="G12" s="114"/>
      <c r="H12" s="108"/>
    </row>
    <row r="13" spans="1:8" s="11" customFormat="1" ht="18" customHeight="1">
      <c r="A13" s="515"/>
      <c r="B13" s="512"/>
      <c r="C13" s="518" t="s">
        <v>365</v>
      </c>
      <c r="D13" s="517"/>
      <c r="E13" s="260" t="s">
        <v>83</v>
      </c>
      <c r="F13" s="255" t="s">
        <v>383</v>
      </c>
      <c r="G13" s="114"/>
      <c r="H13" s="108"/>
    </row>
    <row r="14" spans="1:8" s="11" customFormat="1" ht="33.9" customHeight="1">
      <c r="A14" s="198" t="s">
        <v>15</v>
      </c>
      <c r="B14" s="106" t="s">
        <v>374</v>
      </c>
      <c r="C14" s="518" t="s">
        <v>62</v>
      </c>
      <c r="D14" s="517"/>
      <c r="E14" s="110"/>
      <c r="F14" s="255" t="s">
        <v>382</v>
      </c>
      <c r="G14" s="114"/>
      <c r="H14" s="108"/>
    </row>
    <row r="15" spans="1:8" s="11" customFormat="1" ht="21.9" customHeight="1">
      <c r="A15" s="198" t="s">
        <v>16</v>
      </c>
      <c r="B15" s="106" t="s">
        <v>375</v>
      </c>
      <c r="C15" s="518" t="s">
        <v>62</v>
      </c>
      <c r="D15" s="517"/>
      <c r="E15" s="110"/>
      <c r="F15" s="255" t="s">
        <v>382</v>
      </c>
      <c r="G15" s="114"/>
      <c r="H15" s="108"/>
    </row>
    <row r="16" spans="1:8" s="11" customFormat="1" ht="33.9" customHeight="1">
      <c r="A16" s="198" t="s">
        <v>17</v>
      </c>
      <c r="B16" s="106" t="s">
        <v>376</v>
      </c>
      <c r="C16" s="518" t="s">
        <v>62</v>
      </c>
      <c r="D16" s="517"/>
      <c r="E16" s="110"/>
      <c r="F16" s="255" t="s">
        <v>382</v>
      </c>
      <c r="G16" s="114"/>
      <c r="H16" s="108"/>
    </row>
    <row r="17" spans="1:8" s="11" customFormat="1" ht="21.9" customHeight="1">
      <c r="A17" s="198" t="s">
        <v>6</v>
      </c>
      <c r="B17" s="106" t="s">
        <v>377</v>
      </c>
      <c r="C17" s="518" t="s">
        <v>62</v>
      </c>
      <c r="D17" s="517"/>
      <c r="E17" s="110"/>
      <c r="F17" s="255" t="s">
        <v>382</v>
      </c>
      <c r="G17" s="114"/>
      <c r="H17" s="108"/>
    </row>
    <row r="18" spans="1:8" s="11" customFormat="1" ht="21.9" customHeight="1">
      <c r="A18" s="198" t="s">
        <v>18</v>
      </c>
      <c r="B18" s="106" t="s">
        <v>378</v>
      </c>
      <c r="C18" s="518" t="s">
        <v>62</v>
      </c>
      <c r="D18" s="517"/>
      <c r="E18" s="110"/>
      <c r="F18" s="255" t="s">
        <v>382</v>
      </c>
      <c r="G18" s="114"/>
      <c r="H18" s="108"/>
    </row>
    <row r="19" spans="1:8" s="11" customFormat="1" ht="18" customHeight="1">
      <c r="A19" s="513" t="s">
        <v>19</v>
      </c>
      <c r="B19" s="510" t="s">
        <v>371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372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373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382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382</v>
      </c>
      <c r="G24" s="172">
        <f>SUM(G25:G26)</f>
        <v>0</v>
      </c>
      <c r="H24" s="108"/>
    </row>
    <row r="25" spans="1:8" s="11" customFormat="1" ht="15.9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382</v>
      </c>
      <c r="G25" s="172">
        <f>SUM(G27,G29,G31)</f>
        <v>0</v>
      </c>
      <c r="H25" s="108"/>
    </row>
    <row r="26" spans="1:8" s="11" customFormat="1" ht="15.9" customHeight="1">
      <c r="A26" s="514"/>
      <c r="B26" s="511"/>
      <c r="C26" s="536"/>
      <c r="D26" s="116" t="s">
        <v>142</v>
      </c>
      <c r="E26" s="260" t="s">
        <v>83</v>
      </c>
      <c r="F26" s="255" t="s">
        <v>382</v>
      </c>
      <c r="G26" s="172">
        <f>SUM(G28,G30,G32)</f>
        <v>0</v>
      </c>
      <c r="H26" s="108"/>
    </row>
    <row r="27" spans="1:8" s="11" customFormat="1" ht="15.9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382</v>
      </c>
      <c r="G27" s="161"/>
      <c r="H27" s="108"/>
    </row>
    <row r="28" spans="1:8" s="11" customFormat="1" ht="15.9" customHeight="1">
      <c r="A28" s="514"/>
      <c r="B28" s="511"/>
      <c r="C28" s="537"/>
      <c r="D28" s="200" t="s">
        <v>142</v>
      </c>
      <c r="E28" s="260" t="s">
        <v>83</v>
      </c>
      <c r="F28" s="255" t="s">
        <v>382</v>
      </c>
      <c r="G28" s="161"/>
      <c r="H28" s="108"/>
    </row>
    <row r="29" spans="1:8" s="11" customFormat="1" ht="15.9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382</v>
      </c>
      <c r="G29" s="161"/>
      <c r="H29" s="108"/>
    </row>
    <row r="30" spans="1:8" s="11" customFormat="1" ht="15.9" customHeight="1">
      <c r="A30" s="514"/>
      <c r="B30" s="511"/>
      <c r="C30" s="537"/>
      <c r="D30" s="116" t="s">
        <v>142</v>
      </c>
      <c r="E30" s="260" t="s">
        <v>83</v>
      </c>
      <c r="F30" s="255" t="s">
        <v>382</v>
      </c>
      <c r="G30" s="161"/>
      <c r="H30" s="108"/>
    </row>
    <row r="31" spans="1:8" s="11" customFormat="1" ht="15.9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382</v>
      </c>
      <c r="G31" s="161"/>
      <c r="H31" s="108"/>
    </row>
    <row r="32" spans="1:8" s="11" customFormat="1" ht="15.9" customHeight="1">
      <c r="A32" s="515"/>
      <c r="B32" s="512"/>
      <c r="C32" s="537"/>
      <c r="D32" s="116" t="s">
        <v>142</v>
      </c>
      <c r="E32" s="260" t="s">
        <v>83</v>
      </c>
      <c r="F32" s="255" t="s">
        <v>382</v>
      </c>
      <c r="G32" s="161"/>
      <c r="H32" s="108"/>
    </row>
    <row r="33" spans="1:8" s="11" customFormat="1" ht="15.9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382</v>
      </c>
      <c r="G33" s="173">
        <f>SUM(G34:G35)</f>
        <v>0</v>
      </c>
      <c r="H33" s="197"/>
    </row>
    <row r="34" spans="1:8" s="11" customFormat="1" ht="15.9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382</v>
      </c>
      <c r="G34" s="173">
        <f>SUM(G36,G38,G40)</f>
        <v>0</v>
      </c>
      <c r="H34" s="197"/>
    </row>
    <row r="35" spans="1:8" s="11" customFormat="1" ht="15.9" customHeight="1">
      <c r="A35" s="514"/>
      <c r="B35" s="539"/>
      <c r="C35" s="537"/>
      <c r="D35" s="116" t="s">
        <v>142</v>
      </c>
      <c r="E35" s="260" t="s">
        <v>83</v>
      </c>
      <c r="F35" s="255" t="s">
        <v>382</v>
      </c>
      <c r="G35" s="173">
        <f>SUM(G37,G39,G41)</f>
        <v>0</v>
      </c>
      <c r="H35" s="197"/>
    </row>
    <row r="36" spans="1:8" s="11" customFormat="1" ht="15.9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382</v>
      </c>
      <c r="G36" s="162"/>
      <c r="H36" s="197"/>
    </row>
    <row r="37" spans="1:8" s="11" customFormat="1" ht="15.9" customHeight="1">
      <c r="A37" s="514"/>
      <c r="B37" s="539"/>
      <c r="C37" s="537"/>
      <c r="D37" s="116" t="s">
        <v>142</v>
      </c>
      <c r="E37" s="260" t="s">
        <v>83</v>
      </c>
      <c r="F37" s="255" t="s">
        <v>382</v>
      </c>
      <c r="G37" s="162"/>
      <c r="H37" s="197"/>
    </row>
    <row r="38" spans="1:8" s="11" customFormat="1" ht="15.9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382</v>
      </c>
      <c r="G38" s="162"/>
      <c r="H38" s="197"/>
    </row>
    <row r="39" spans="1:8" s="11" customFormat="1" ht="15.9" customHeight="1">
      <c r="A39" s="514"/>
      <c r="B39" s="539"/>
      <c r="C39" s="537"/>
      <c r="D39" s="116" t="s">
        <v>142</v>
      </c>
      <c r="E39" s="260" t="s">
        <v>83</v>
      </c>
      <c r="F39" s="255" t="s">
        <v>382</v>
      </c>
      <c r="G39" s="111"/>
      <c r="H39" s="197"/>
    </row>
    <row r="40" spans="1:8" s="11" customFormat="1" ht="15.9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382</v>
      </c>
      <c r="G40" s="111"/>
      <c r="H40" s="197"/>
    </row>
    <row r="41" spans="1:8" s="11" customFormat="1" ht="15.9" customHeight="1">
      <c r="A41" s="515"/>
      <c r="B41" s="540"/>
      <c r="C41" s="537"/>
      <c r="D41" s="116" t="s">
        <v>142</v>
      </c>
      <c r="E41" s="260" t="s">
        <v>83</v>
      </c>
      <c r="F41" s="255" t="s">
        <v>382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382</v>
      </c>
      <c r="G42" s="111"/>
      <c r="H42" s="197"/>
    </row>
    <row r="43" spans="1:8" s="11" customFormat="1" ht="15.9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382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382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382</v>
      </c>
      <c r="G48" s="115"/>
      <c r="H48" s="109"/>
    </row>
    <row r="49" spans="1:10" s="11" customFormat="1" ht="33.9" customHeight="1">
      <c r="A49" s="198" t="s">
        <v>46</v>
      </c>
      <c r="B49" s="199" t="s">
        <v>379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380</v>
      </c>
      <c r="C50" s="524" t="s">
        <v>83</v>
      </c>
      <c r="D50" s="526"/>
      <c r="E50" s="260" t="s">
        <v>83</v>
      </c>
      <c r="F50" s="255" t="s">
        <v>382</v>
      </c>
      <c r="G50" s="111"/>
      <c r="H50" s="197"/>
    </row>
    <row r="51" spans="1:10" s="11" customFormat="1" ht="21.9" customHeight="1">
      <c r="A51" s="198" t="s">
        <v>48</v>
      </c>
      <c r="B51" s="106" t="s">
        <v>381</v>
      </c>
      <c r="C51" s="524" t="s">
        <v>83</v>
      </c>
      <c r="D51" s="526"/>
      <c r="E51" s="260" t="s">
        <v>83</v>
      </c>
      <c r="F51" s="255" t="s">
        <v>384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385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386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361</v>
      </c>
      <c r="B55" s="530"/>
      <c r="C55" s="530"/>
      <c r="D55" s="530"/>
      <c r="E55" s="530"/>
      <c r="F55" s="530"/>
      <c r="G55" s="530"/>
      <c r="H55" s="530"/>
    </row>
    <row r="56" spans="1:10" ht="63.9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19" t="s">
        <v>362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387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388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389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390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391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461" t="s">
        <v>392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394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395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396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399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398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400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401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397</v>
      </c>
      <c r="B12" s="202" t="s">
        <v>402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403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404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406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407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408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409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410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411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412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435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413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414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415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416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417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418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419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420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421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422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425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405</v>
      </c>
      <c r="B34" s="202" t="s">
        <v>426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423</v>
      </c>
      <c r="B35" s="142" t="s">
        <v>427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424</v>
      </c>
      <c r="B36" s="142" t="s">
        <v>434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428</v>
      </c>
      <c r="B37" s="142" t="s">
        <v>436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429</v>
      </c>
      <c r="B38" s="142" t="s">
        <v>437</v>
      </c>
      <c r="C38" s="165" t="s">
        <v>545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430</v>
      </c>
      <c r="B39" s="142" t="s">
        <v>438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431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432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433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192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393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6otbs5yHO2xi1Akw2gqSAUW2osbrx4P9hyjSAJ6fFAQPOEwVO42NWfm5lkAbcgQquM2S0E9T8eKPNxDEHEIzlA==" saltValue="07MMhG5RE4015CEQP3Jm2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60" t="s">
        <v>439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440</v>
      </c>
      <c r="C3" s="557"/>
      <c r="D3" s="557"/>
    </row>
    <row r="4" spans="1:26" s="284" customFormat="1" ht="11.25" customHeight="1">
      <c r="A4" s="160" t="s">
        <v>3</v>
      </c>
      <c r="B4" s="557" t="s">
        <v>441</v>
      </c>
      <c r="C4" s="557"/>
      <c r="D4" s="557"/>
    </row>
    <row r="5" spans="1:26" s="284" customFormat="1" ht="46.5" customHeight="1">
      <c r="A5" s="160" t="s">
        <v>29</v>
      </c>
      <c r="B5" s="557" t="s">
        <v>442</v>
      </c>
      <c r="C5" s="557"/>
      <c r="D5" s="557"/>
    </row>
    <row r="6" spans="1:26" s="284" customFormat="1" ht="23.25" customHeight="1">
      <c r="A6" s="160" t="s">
        <v>30</v>
      </c>
      <c r="B6" s="557" t="s">
        <v>443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444</v>
      </c>
      <c r="C7" s="557"/>
      <c r="D7" s="557"/>
    </row>
    <row r="8" spans="1:26" s="284" customFormat="1" ht="24" customHeight="1">
      <c r="A8" s="208" t="s">
        <v>14</v>
      </c>
      <c r="B8" s="558" t="s">
        <v>445</v>
      </c>
      <c r="C8" s="558"/>
      <c r="D8" s="558"/>
    </row>
    <row r="9" spans="1:26" s="284" customFormat="1" ht="23.25" customHeight="1">
      <c r="A9" s="206" t="s">
        <v>2</v>
      </c>
      <c r="B9" s="557" t="s">
        <v>446</v>
      </c>
      <c r="C9" s="557"/>
      <c r="D9" s="557"/>
    </row>
    <row r="10" spans="1:26" s="284" customFormat="1" ht="39" customHeight="1">
      <c r="A10" s="206" t="s">
        <v>3</v>
      </c>
      <c r="B10" s="557" t="s">
        <v>447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448</v>
      </c>
      <c r="C12" s="48"/>
      <c r="D12" s="204" t="s">
        <v>449</v>
      </c>
    </row>
    <row r="13" spans="1:26" ht="12" customHeight="1">
      <c r="A13" s="286">
        <v>4</v>
      </c>
      <c r="B13" s="287" t="s">
        <v>450</v>
      </c>
      <c r="C13" s="288"/>
      <c r="D13" s="288"/>
    </row>
    <row r="14" spans="1:26" ht="21.9" customHeight="1">
      <c r="A14" s="286">
        <v>5</v>
      </c>
      <c r="B14" s="555" t="s">
        <v>451</v>
      </c>
      <c r="C14" s="559"/>
      <c r="D14" s="559"/>
    </row>
    <row r="15" spans="1:26" ht="32.25" customHeight="1">
      <c r="A15" s="286">
        <v>6</v>
      </c>
      <c r="B15" s="555" t="s">
        <v>452</v>
      </c>
      <c r="C15" s="559"/>
      <c r="D15" s="559"/>
    </row>
    <row r="16" spans="1:26" ht="24" customHeight="1">
      <c r="A16" s="560" t="s">
        <v>453</v>
      </c>
      <c r="B16" s="560"/>
      <c r="C16" s="560"/>
      <c r="D16" s="560"/>
    </row>
    <row r="17" spans="1:5" ht="47.25" customHeight="1">
      <c r="A17" s="416" t="s">
        <v>454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448</v>
      </c>
      <c r="C19" s="48"/>
      <c r="D19" s="204" t="s">
        <v>455</v>
      </c>
    </row>
    <row r="20" spans="1:5" ht="30" customHeight="1">
      <c r="A20" s="286">
        <v>7</v>
      </c>
      <c r="B20" s="555" t="s">
        <v>456</v>
      </c>
      <c r="C20" s="555"/>
      <c r="D20" s="555"/>
    </row>
    <row r="21" spans="1:5" ht="39.9" customHeight="1">
      <c r="A21" s="286">
        <v>8</v>
      </c>
      <c r="B21" s="555" t="s">
        <v>457</v>
      </c>
      <c r="C21" s="555"/>
      <c r="D21" s="555"/>
      <c r="E21" s="194"/>
    </row>
    <row r="22" spans="1:5" ht="23.25" customHeight="1">
      <c r="A22" s="286">
        <v>9</v>
      </c>
      <c r="B22" s="555" t="s">
        <v>458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74" t="s">
        <v>230</v>
      </c>
      <c r="G1" s="575"/>
    </row>
    <row r="2" spans="1:7" s="51" customFormat="1" ht="30" customHeight="1">
      <c r="A2" s="461" t="s">
        <v>459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463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462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461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239</v>
      </c>
      <c r="B11" s="588" t="s">
        <v>464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469</v>
      </c>
      <c r="D15" s="577"/>
      <c r="E15" s="576" t="s">
        <v>470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465</v>
      </c>
      <c r="B23" s="563" t="s">
        <v>466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193</v>
      </c>
      <c r="F28" s="572"/>
    </row>
    <row r="29" spans="1:9" ht="18" customHeight="1">
      <c r="A29" s="290" t="s">
        <v>467</v>
      </c>
      <c r="B29" s="564" t="s">
        <v>468</v>
      </c>
      <c r="C29" s="564"/>
      <c r="D29" s="564"/>
      <c r="E29" s="564"/>
      <c r="F29" s="564"/>
      <c r="G29" s="564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230</v>
      </c>
      <c r="K1" s="605"/>
    </row>
    <row r="2" spans="1:15" ht="11.25" customHeight="1">
      <c r="A2" s="606" t="s">
        <v>471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493</v>
      </c>
      <c r="M2" s="590"/>
      <c r="N2" s="590"/>
      <c r="O2" s="590"/>
    </row>
    <row r="3" spans="1:15" ht="35.25" customHeight="1">
      <c r="A3" s="607" t="s">
        <v>472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473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474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475</v>
      </c>
      <c r="B6" s="211"/>
      <c r="C6" s="298" t="s">
        <v>476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477</v>
      </c>
      <c r="B7" s="211"/>
      <c r="C7" s="298" t="s">
        <v>478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479</v>
      </c>
      <c r="B8" s="211"/>
      <c r="C8" s="298" t="s">
        <v>480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481</v>
      </c>
      <c r="B9" s="211"/>
      <c r="C9" s="301" t="s">
        <v>482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483</v>
      </c>
      <c r="B10" s="210"/>
      <c r="C10" s="209" t="s">
        <v>484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485</v>
      </c>
      <c r="B11" s="271"/>
      <c r="C11" s="393" t="s">
        <v>486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487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488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489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448</v>
      </c>
      <c r="B24" s="589"/>
      <c r="C24" s="589"/>
      <c r="D24" s="589"/>
      <c r="E24" s="589"/>
      <c r="F24" s="249"/>
      <c r="G24" s="589" t="s">
        <v>449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230</v>
      </c>
    </row>
    <row r="2" spans="1:9" s="51" customFormat="1" ht="12.75" customHeight="1">
      <c r="A2" s="461" t="s">
        <v>490</v>
      </c>
      <c r="B2" s="461"/>
      <c r="C2" s="461"/>
      <c r="D2" s="311"/>
      <c r="E2" s="311"/>
      <c r="F2" s="311"/>
      <c r="G2" s="440" t="s">
        <v>494</v>
      </c>
      <c r="H2" s="440"/>
      <c r="I2" s="440"/>
    </row>
    <row r="3" spans="1:9" s="51" customFormat="1" ht="27.75" customHeight="1">
      <c r="A3" s="614" t="s">
        <v>491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227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492</v>
      </c>
      <c r="B23" s="573"/>
      <c r="C23" s="204"/>
      <c r="D23" s="204"/>
      <c r="E23" s="204" t="s">
        <v>449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Joanna Nadolna-Banach</cp:lastModifiedBy>
  <cp:lastPrinted>2019-07-19T08:09:12Z</cp:lastPrinted>
  <dcterms:created xsi:type="dcterms:W3CDTF">2007-12-11T11:05:19Z</dcterms:created>
  <dcterms:modified xsi:type="dcterms:W3CDTF">2021-11-15T10:05:22Z</dcterms:modified>
</cp:coreProperties>
</file>